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D8D60DB9-A256-4214-81AD-076DEA498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第二次金属加工機械'!$A$1:$DE$317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12" i="6" l="1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D314" i="6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F315" i="6"/>
  <c r="E315" i="6"/>
  <c r="D315" i="6"/>
  <c r="I314" i="6"/>
  <c r="G314" i="6"/>
  <c r="F314" i="6"/>
  <c r="E314" i="6"/>
  <c r="G313" i="6"/>
  <c r="I311" i="6"/>
  <c r="AK315" i="6"/>
  <c r="AJ315" i="6"/>
  <c r="AI315" i="6"/>
  <c r="AH315" i="6"/>
  <c r="AG315" i="6"/>
  <c r="AF315" i="6"/>
  <c r="AE315" i="6"/>
  <c r="AK314" i="6"/>
  <c r="AJ314" i="6"/>
  <c r="AI314" i="6"/>
  <c r="AH314" i="6"/>
  <c r="AG314" i="6"/>
  <c r="AF314" i="6"/>
  <c r="AE314" i="6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J316" i="6" l="1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I316" i="6" l="1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<sst xmlns="http://schemas.openxmlformats.org/spreadsheetml/2006/main" count="1687" uniqueCount="123">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</sst>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18"/>
  <sheetViews>
    <sheetView tabSelected="1" showOutlineSymbols="0" view="pageBreakPreview" zoomScale="70" zoomScaleNormal="70" zoomScaleSheetLayoutView="70" workbookViewId="0">
      <pane xSplit="3" ySplit="5" topLeftCell="G260" activePane="bottomRight" state="frozen"/>
      <selection pane="topRight" activeCell="D1" sqref="D1"/>
      <selection pane="bottomLeft" activeCell="A6" sqref="A6"/>
      <selection pane="bottomRight" activeCell="A301" sqref="A301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0</v>
      </c>
      <c r="E314" s="122">
        <f t="shared" si="808"/>
        <v>0</v>
      </c>
      <c r="F314" s="124">
        <f t="shared" si="809"/>
        <v>0</v>
      </c>
      <c r="G314" s="124">
        <f t="shared" si="810"/>
        <v>0</v>
      </c>
      <c r="H314" s="124"/>
      <c r="I314" s="201">
        <f t="shared" si="811"/>
        <v>0</v>
      </c>
      <c r="J314" s="171"/>
      <c r="K314" s="124"/>
      <c r="L314" s="124"/>
      <c r="M314" s="124"/>
      <c r="N314" s="124"/>
      <c r="O314" s="124"/>
      <c r="P314" s="265" t="s">
        <v>41</v>
      </c>
      <c r="Q314" s="121"/>
      <c r="R314" s="124"/>
      <c r="S314" s="124"/>
      <c r="T314" s="124"/>
      <c r="U314" s="124"/>
      <c r="V314" s="124"/>
      <c r="W314" s="125"/>
      <c r="X314" s="121"/>
      <c r="Y314" s="124"/>
      <c r="Z314" s="124"/>
      <c r="AA314" s="124"/>
      <c r="AB314" s="124"/>
      <c r="AC314" s="124"/>
      <c r="AD314" s="125"/>
      <c r="AE314" s="121">
        <f t="shared" si="812"/>
        <v>0</v>
      </c>
      <c r="AF314" s="124">
        <f t="shared" si="813"/>
        <v>0</v>
      </c>
      <c r="AG314" s="124">
        <f t="shared" si="814"/>
        <v>0</v>
      </c>
      <c r="AH314" s="124">
        <f t="shared" si="815"/>
        <v>0</v>
      </c>
      <c r="AI314" s="124">
        <f t="shared" si="816"/>
        <v>0</v>
      </c>
      <c r="AJ314" s="124">
        <f t="shared" si="817"/>
        <v>0</v>
      </c>
      <c r="AK314" s="125">
        <f t="shared" si="818"/>
        <v>0</v>
      </c>
      <c r="AL314" s="121"/>
      <c r="AM314" s="124"/>
      <c r="AN314" s="124"/>
      <c r="AO314" s="124"/>
      <c r="AP314" s="124"/>
      <c r="AQ314" s="124"/>
      <c r="AR314" s="125"/>
      <c r="AS314" s="121"/>
      <c r="AT314" s="124"/>
      <c r="AU314" s="124"/>
      <c r="AV314" s="124"/>
      <c r="AW314" s="124"/>
      <c r="AX314" s="124"/>
      <c r="AY314" s="125"/>
      <c r="AZ314" s="121"/>
      <c r="BA314" s="124"/>
      <c r="BB314" s="124"/>
      <c r="BC314" s="124"/>
      <c r="BD314" s="124"/>
      <c r="BE314" s="124"/>
      <c r="BF314" s="104" t="s">
        <v>41</v>
      </c>
      <c r="BG314" s="121"/>
      <c r="BH314" s="124"/>
      <c r="BI314" s="124"/>
      <c r="BJ314" s="124"/>
      <c r="BK314" s="124"/>
      <c r="BL314" s="124"/>
      <c r="BM314" s="124"/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/>
      <c r="CC314" s="124"/>
      <c r="CD314" s="124"/>
      <c r="CE314" s="124"/>
      <c r="CF314" s="48" t="s">
        <v>41</v>
      </c>
      <c r="CG314" s="124"/>
      <c r="CH314" s="125"/>
      <c r="CI314" s="123"/>
      <c r="CJ314" s="124"/>
      <c r="CK314" s="124"/>
      <c r="CL314" s="124"/>
      <c r="CM314" s="48" t="s">
        <v>41</v>
      </c>
      <c r="CN314" s="124"/>
      <c r="CO314" s="104"/>
      <c r="CP314" s="220"/>
      <c r="CQ314" s="124"/>
      <c r="CR314" s="124"/>
      <c r="CS314" s="124"/>
      <c r="CT314" s="48" t="s">
        <v>41</v>
      </c>
      <c r="CU314" s="124"/>
      <c r="CV314" s="104"/>
      <c r="CW314" s="115"/>
      <c r="CY314" s="202"/>
      <c r="CZ314" s="203"/>
      <c r="DA314" s="204"/>
      <c r="DB314" s="203"/>
      <c r="DC314" s="204"/>
      <c r="DD314" s="204"/>
      <c r="DE314" s="212"/>
      <c r="DF314" s="213"/>
    </row>
    <row r="315" spans="2:110" x14ac:dyDescent="0.15">
      <c r="B315" s="8"/>
      <c r="C315" s="9" t="s">
        <v>11</v>
      </c>
      <c r="D315" s="220">
        <f t="shared" si="823"/>
        <v>0</v>
      </c>
      <c r="E315" s="122">
        <f t="shared" si="808"/>
        <v>0</v>
      </c>
      <c r="F315" s="124">
        <f t="shared" si="809"/>
        <v>0</v>
      </c>
      <c r="G315" s="124">
        <f t="shared" si="810"/>
        <v>0</v>
      </c>
      <c r="H315" s="124"/>
      <c r="I315" s="201">
        <f t="shared" si="811"/>
        <v>0</v>
      </c>
      <c r="J315" s="172"/>
      <c r="K315" s="124"/>
      <c r="L315" s="124"/>
      <c r="M315" s="124"/>
      <c r="N315" s="124"/>
      <c r="O315" s="124"/>
      <c r="P315" s="262" t="s">
        <v>41</v>
      </c>
      <c r="Q315" s="121"/>
      <c r="R315" s="124"/>
      <c r="S315" s="124"/>
      <c r="T315" s="124"/>
      <c r="U315" s="124"/>
      <c r="V315" s="124"/>
      <c r="W315" s="125"/>
      <c r="X315" s="121"/>
      <c r="Y315" s="124"/>
      <c r="Z315" s="124"/>
      <c r="AA315" s="124"/>
      <c r="AB315" s="124"/>
      <c r="AC315" s="124"/>
      <c r="AD315" s="125"/>
      <c r="AE315" s="121">
        <f t="shared" si="812"/>
        <v>0</v>
      </c>
      <c r="AF315" s="124">
        <f t="shared" si="813"/>
        <v>0</v>
      </c>
      <c r="AG315" s="124">
        <f t="shared" si="814"/>
        <v>0</v>
      </c>
      <c r="AH315" s="124">
        <f t="shared" si="815"/>
        <v>0</v>
      </c>
      <c r="AI315" s="124">
        <f t="shared" si="816"/>
        <v>0</v>
      </c>
      <c r="AJ315" s="124">
        <f t="shared" si="817"/>
        <v>0</v>
      </c>
      <c r="AK315" s="125">
        <f t="shared" si="818"/>
        <v>0</v>
      </c>
      <c r="AL315" s="121"/>
      <c r="AM315" s="124"/>
      <c r="AN315" s="124"/>
      <c r="AO315" s="124"/>
      <c r="AP315" s="124"/>
      <c r="AQ315" s="124"/>
      <c r="AR315" s="125"/>
      <c r="AS315" s="121"/>
      <c r="AT315" s="124"/>
      <c r="AU315" s="124"/>
      <c r="AV315" s="124"/>
      <c r="AW315" s="124"/>
      <c r="AX315" s="124"/>
      <c r="AY315" s="125"/>
      <c r="AZ315" s="121"/>
      <c r="BA315" s="124"/>
      <c r="BB315" s="124"/>
      <c r="BC315" s="124"/>
      <c r="BD315" s="124"/>
      <c r="BE315" s="124"/>
      <c r="BF315" s="104" t="s">
        <v>41</v>
      </c>
      <c r="BG315" s="121"/>
      <c r="BH315" s="124"/>
      <c r="BI315" s="124"/>
      <c r="BJ315" s="124"/>
      <c r="BK315" s="124"/>
      <c r="BL315" s="124"/>
      <c r="BM315" s="124"/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/>
      <c r="CC315" s="124"/>
      <c r="CD315" s="124"/>
      <c r="CE315" s="124"/>
      <c r="CF315" s="48" t="s">
        <v>41</v>
      </c>
      <c r="CG315" s="124"/>
      <c r="CH315" s="104"/>
      <c r="CI315" s="123"/>
      <c r="CJ315" s="124"/>
      <c r="CK315" s="124"/>
      <c r="CL315" s="124"/>
      <c r="CM315" s="48" t="s">
        <v>41</v>
      </c>
      <c r="CN315" s="124"/>
      <c r="CO315" s="125"/>
      <c r="CP315" s="220"/>
      <c r="CQ315" s="124"/>
      <c r="CR315" s="124"/>
      <c r="CS315" s="124"/>
      <c r="CT315" s="48" t="s">
        <v>41</v>
      </c>
      <c r="CU315" s="124"/>
      <c r="CV315" s="104"/>
      <c r="CW315" s="115"/>
      <c r="CX315" s="115"/>
      <c r="CY315" s="176"/>
      <c r="CZ315" s="124"/>
      <c r="DA315" s="124"/>
      <c r="DB315" s="124"/>
      <c r="DC315" s="48"/>
      <c r="DD315" s="124"/>
      <c r="DE315" s="46"/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3823</v>
      </c>
      <c r="E316" s="108">
        <f t="shared" ref="E316:G316" si="825">SUM(E304:E315)</f>
        <v>79688</v>
      </c>
      <c r="F316" s="108">
        <f t="shared" si="825"/>
        <v>115057</v>
      </c>
      <c r="G316" s="108">
        <f t="shared" si="825"/>
        <v>3832</v>
      </c>
      <c r="H316" s="108"/>
      <c r="I316" s="110">
        <f t="shared" ref="I316" si="826">+O316+V316+AJ316+CG316+CN316+CU316</f>
        <v>115221</v>
      </c>
      <c r="J316" s="114">
        <f t="shared" ref="J316:O316" si="827">SUM(J304:J315)</f>
        <v>796</v>
      </c>
      <c r="K316" s="108">
        <f t="shared" si="827"/>
        <v>6349</v>
      </c>
      <c r="L316" s="108">
        <f t="shared" si="827"/>
        <v>11272</v>
      </c>
      <c r="M316" s="108">
        <f t="shared" si="827"/>
        <v>796</v>
      </c>
      <c r="N316" s="108">
        <f t="shared" si="827"/>
        <v>6349</v>
      </c>
      <c r="O316" s="108">
        <f t="shared" si="827"/>
        <v>11271</v>
      </c>
      <c r="P316" s="110"/>
      <c r="Q316" s="114">
        <f t="shared" ref="Q316:V316" si="828">SUM(Q304:Q315)</f>
        <v>873</v>
      </c>
      <c r="R316" s="108">
        <f t="shared" si="828"/>
        <v>12585</v>
      </c>
      <c r="S316" s="108">
        <f t="shared" si="828"/>
        <v>16246</v>
      </c>
      <c r="T316" s="108">
        <f t="shared" si="828"/>
        <v>883</v>
      </c>
      <c r="U316" s="108">
        <f t="shared" si="828"/>
        <v>12553</v>
      </c>
      <c r="V316" s="108">
        <f t="shared" si="828"/>
        <v>16349</v>
      </c>
      <c r="W316" s="110"/>
      <c r="X316" s="114">
        <f t="shared" ref="X316:AC316" si="829">SUM(X304:X315)</f>
        <v>684</v>
      </c>
      <c r="Y316" s="108">
        <f t="shared" si="829"/>
        <v>7587</v>
      </c>
      <c r="Z316" s="108">
        <f t="shared" si="829"/>
        <v>8870</v>
      </c>
      <c r="AA316" s="108">
        <f t="shared" si="829"/>
        <v>691</v>
      </c>
      <c r="AB316" s="108">
        <f t="shared" si="829"/>
        <v>7375</v>
      </c>
      <c r="AC316" s="108">
        <f t="shared" si="829"/>
        <v>9055</v>
      </c>
      <c r="AD316" s="110"/>
      <c r="AE316" s="114">
        <f t="shared" ref="AE316:AJ316" si="830">SUM(AE304:AE315)</f>
        <v>1637</v>
      </c>
      <c r="AF316" s="108">
        <f t="shared" si="830"/>
        <v>56375</v>
      </c>
      <c r="AG316" s="108">
        <f t="shared" si="830"/>
        <v>76326</v>
      </c>
      <c r="AH316" s="108">
        <f t="shared" si="830"/>
        <v>1642</v>
      </c>
      <c r="AI316" s="108">
        <f t="shared" si="830"/>
        <v>56468</v>
      </c>
      <c r="AJ316" s="108">
        <f t="shared" si="830"/>
        <v>76241</v>
      </c>
      <c r="AK316" s="154"/>
      <c r="AL316" s="106">
        <f t="shared" ref="AL316:AQ316" si="831">SUM(AL304:AL315)</f>
        <v>1051</v>
      </c>
      <c r="AM316" s="108">
        <f t="shared" si="831"/>
        <v>9683</v>
      </c>
      <c r="AN316" s="108">
        <f t="shared" si="831"/>
        <v>22279</v>
      </c>
      <c r="AO316" s="108">
        <f t="shared" si="831"/>
        <v>1039</v>
      </c>
      <c r="AP316" s="108">
        <f t="shared" si="831"/>
        <v>9535</v>
      </c>
      <c r="AQ316" s="108">
        <f t="shared" si="831"/>
        <v>22106</v>
      </c>
      <c r="AR316" s="110"/>
      <c r="AS316" s="114">
        <f t="shared" ref="AS316:AX316" si="832">SUM(AS304:AS315)</f>
        <v>538</v>
      </c>
      <c r="AT316" s="108">
        <f t="shared" si="832"/>
        <v>25005</v>
      </c>
      <c r="AU316" s="108">
        <f t="shared" si="832"/>
        <v>30016</v>
      </c>
      <c r="AV316" s="108">
        <f t="shared" si="832"/>
        <v>555</v>
      </c>
      <c r="AW316" s="108">
        <f t="shared" si="832"/>
        <v>25246</v>
      </c>
      <c r="AX316" s="108">
        <f t="shared" si="832"/>
        <v>30104</v>
      </c>
      <c r="AY316" s="110"/>
      <c r="AZ316" s="114">
        <f t="shared" ref="AZ316:BE316" si="833">SUM(AZ304:AZ315)</f>
        <v>48</v>
      </c>
      <c r="BA316" s="108">
        <f t="shared" si="833"/>
        <v>21687</v>
      </c>
      <c r="BB316" s="108">
        <f t="shared" si="833"/>
        <v>24031</v>
      </c>
      <c r="BC316" s="108">
        <f t="shared" si="833"/>
        <v>48</v>
      </c>
      <c r="BD316" s="108">
        <f t="shared" si="833"/>
        <v>21687</v>
      </c>
      <c r="BE316" s="108">
        <f t="shared" si="833"/>
        <v>24031</v>
      </c>
      <c r="BF316" s="110"/>
      <c r="BG316" s="114">
        <f t="shared" ref="BG316:BL316" si="834">SUM(BG304:BG315)</f>
        <v>481</v>
      </c>
      <c r="BH316" s="108">
        <f t="shared" si="834"/>
        <v>13405</v>
      </c>
      <c r="BI316" s="108">
        <f t="shared" si="834"/>
        <v>13193</v>
      </c>
      <c r="BJ316" s="108">
        <f t="shared" si="834"/>
        <v>496</v>
      </c>
      <c r="BK316" s="108">
        <f t="shared" si="834"/>
        <v>13647</v>
      </c>
      <c r="BL316" s="108">
        <f t="shared" si="834"/>
        <v>13216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92</v>
      </c>
      <c r="CC316" s="108">
        <f t="shared" si="835"/>
        <v>816</v>
      </c>
      <c r="CD316" s="108">
        <f t="shared" si="835"/>
        <v>1312</v>
      </c>
      <c r="CE316" s="108">
        <f t="shared" si="835"/>
        <v>92</v>
      </c>
      <c r="CF316" s="108"/>
      <c r="CG316" s="108">
        <f t="shared" ref="CG316" si="836">SUM(CG304:CG315)</f>
        <v>1302</v>
      </c>
      <c r="CH316" s="110"/>
      <c r="CI316" s="114">
        <f t="shared" ref="CI316:CL316" si="837">SUM(CI304:CI315)</f>
        <v>75</v>
      </c>
      <c r="CJ316" s="107">
        <f t="shared" si="837"/>
        <v>1539</v>
      </c>
      <c r="CK316" s="107">
        <f t="shared" si="837"/>
        <v>4924</v>
      </c>
      <c r="CL316" s="107">
        <f t="shared" si="837"/>
        <v>69</v>
      </c>
      <c r="CM316" s="107"/>
      <c r="CN316" s="107">
        <f t="shared" ref="CN316" si="838">SUM(CN304:CN315)</f>
        <v>5081</v>
      </c>
      <c r="CO316" s="110"/>
      <c r="CP316" s="114">
        <f t="shared" ref="CP316:CS316" si="839">SUM(CP304:CP315)</f>
        <v>350</v>
      </c>
      <c r="CQ316" s="108">
        <f t="shared" si="839"/>
        <v>2024</v>
      </c>
      <c r="CR316" s="108">
        <f t="shared" si="839"/>
        <v>4977</v>
      </c>
      <c r="CS316" s="108">
        <f t="shared" si="839"/>
        <v>350</v>
      </c>
      <c r="CT316" s="108"/>
      <c r="CU316" s="154">
        <f t="shared" ref="CU316" si="840">SUM(CU304:CU315)</f>
        <v>4977</v>
      </c>
      <c r="CV316" s="113"/>
      <c r="CW316" s="115"/>
      <c r="CX316" s="115"/>
      <c r="CY316" s="179">
        <f>SUM(CY304:CY315)</f>
        <v>1580</v>
      </c>
      <c r="CZ316" s="234">
        <f t="shared" ref="CZ316:DD316" si="841">SUM(CZ304:CZ315)</f>
        <v>19010</v>
      </c>
      <c r="DA316" s="234">
        <f t="shared" si="841"/>
        <v>69920</v>
      </c>
      <c r="DB316" s="234">
        <f t="shared" si="841"/>
        <v>1555</v>
      </c>
      <c r="DC316" s="234">
        <f t="shared" si="841"/>
        <v>18813</v>
      </c>
      <c r="DD316" s="235">
        <f t="shared" si="841"/>
        <v>68173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-0.28834698436336559</v>
      </c>
      <c r="E317" s="135">
        <f t="shared" si="842"/>
        <v>-0.27342353842226197</v>
      </c>
      <c r="F317" s="137">
        <f t="shared" si="842"/>
        <v>-0.22701682253036659</v>
      </c>
      <c r="G317" s="135">
        <f t="shared" si="842"/>
        <v>-0.26406760130593432</v>
      </c>
      <c r="H317" s="137"/>
      <c r="I317" s="138">
        <f>I316/SUM(I290:I301)-1</f>
        <v>-0.21813567487972207</v>
      </c>
      <c r="J317" s="136">
        <f t="shared" ref="J317:O317" si="843">J316/SUM(J290:J301)-1</f>
        <v>-0.15945089757127773</v>
      </c>
      <c r="K317" s="135">
        <f t="shared" si="843"/>
        <v>-0.26821115721530664</v>
      </c>
      <c r="L317" s="137">
        <f t="shared" si="843"/>
        <v>-0.12708123596375742</v>
      </c>
      <c r="M317" s="135">
        <f t="shared" si="843"/>
        <v>-0.15945089757127773</v>
      </c>
      <c r="N317" s="137">
        <f t="shared" si="843"/>
        <v>-0.26821115721530664</v>
      </c>
      <c r="O317" s="135">
        <f t="shared" si="843"/>
        <v>-0.1273614122019201</v>
      </c>
      <c r="P317" s="138"/>
      <c r="Q317" s="136">
        <f t="shared" ref="Q317:V317" si="844">Q316/SUM(Q290:Q301)-1</f>
        <v>-0.32430340557275539</v>
      </c>
      <c r="R317" s="135">
        <f t="shared" si="844"/>
        <v>-0.12354620795320004</v>
      </c>
      <c r="S317" s="135">
        <f t="shared" si="844"/>
        <v>-0.10549498953859704</v>
      </c>
      <c r="T317" s="135">
        <f t="shared" si="844"/>
        <v>-0.26046901172529313</v>
      </c>
      <c r="U317" s="135">
        <f t="shared" si="844"/>
        <v>-6.3907531692766639E-2</v>
      </c>
      <c r="V317" s="149">
        <f t="shared" si="844"/>
        <v>-3.5115675165250271E-2</v>
      </c>
      <c r="W317" s="138"/>
      <c r="X317" s="136">
        <f t="shared" ref="X317:AC317" si="845">X316/SUM(X290:X301)-1</f>
        <v>-0.33463035019455256</v>
      </c>
      <c r="Y317" s="135">
        <f t="shared" si="845"/>
        <v>-0.15370886781929727</v>
      </c>
      <c r="Z317" s="135">
        <f t="shared" si="845"/>
        <v>-0.19866293251422895</v>
      </c>
      <c r="AA317" s="135">
        <f t="shared" si="845"/>
        <v>-0.26175213675213671</v>
      </c>
      <c r="AB317" s="135">
        <f t="shared" si="845"/>
        <v>-0.11315536315536312</v>
      </c>
      <c r="AC317" s="149">
        <f t="shared" si="845"/>
        <v>-8.0990561250380622E-2</v>
      </c>
      <c r="AD317" s="138"/>
      <c r="AE317" s="136">
        <f t="shared" ref="AE317:AJ317" si="846">AE316/SUM(AE290:AE301)-1</f>
        <v>-0.30399659863945583</v>
      </c>
      <c r="AF317" s="135">
        <f t="shared" si="846"/>
        <v>-0.29270434728059724</v>
      </c>
      <c r="AG317" s="135">
        <f t="shared" si="846"/>
        <v>-0.25762306323130346</v>
      </c>
      <c r="AH317" s="135">
        <f t="shared" si="846"/>
        <v>-0.28979238754325265</v>
      </c>
      <c r="AI317" s="135">
        <f t="shared" si="846"/>
        <v>-0.28578475393040992</v>
      </c>
      <c r="AJ317" s="149">
        <f t="shared" si="846"/>
        <v>-0.25492054805230346</v>
      </c>
      <c r="AK317" s="138"/>
      <c r="AL317" s="136">
        <f t="shared" ref="AL317:AQ317" si="847">AL316/SUM(AL290:AL301)-1</f>
        <v>-0.30258792302587922</v>
      </c>
      <c r="AM317" s="135">
        <f t="shared" si="847"/>
        <v>-0.29818076393418858</v>
      </c>
      <c r="AN317" s="135">
        <f t="shared" si="847"/>
        <v>-0.29796754372144318</v>
      </c>
      <c r="AO317" s="135">
        <f t="shared" si="847"/>
        <v>-0.304085733422639</v>
      </c>
      <c r="AP317" s="135">
        <f t="shared" si="847"/>
        <v>-0.29843278640276649</v>
      </c>
      <c r="AQ317" s="149">
        <f t="shared" si="847"/>
        <v>-0.30385766021099037</v>
      </c>
      <c r="AR317" s="138"/>
      <c r="AS317" s="136">
        <f t="shared" ref="AS317:AX317" si="848">AS316/SUM(AS290:AS301)-1</f>
        <v>-0.30937098844672661</v>
      </c>
      <c r="AT317" s="135">
        <f t="shared" si="848"/>
        <v>-0.29668382414986072</v>
      </c>
      <c r="AU317" s="135">
        <f t="shared" si="848"/>
        <v>-0.30193725435475238</v>
      </c>
      <c r="AV317" s="135">
        <f t="shared" si="848"/>
        <v>-0.26294820717131473</v>
      </c>
      <c r="AW317" s="135">
        <f t="shared" si="848"/>
        <v>-0.28108893128684109</v>
      </c>
      <c r="AX317" s="149">
        <f t="shared" si="848"/>
        <v>-0.2915372305375129</v>
      </c>
      <c r="AY317" s="138"/>
      <c r="AZ317" s="136">
        <f t="shared" ref="AZ317:BE317" si="849">AZ316/SUM(AZ290:AZ301)-1</f>
        <v>-0.27272727272727271</v>
      </c>
      <c r="BA317" s="135">
        <f t="shared" si="849"/>
        <v>-0.28555427441937076</v>
      </c>
      <c r="BB317" s="135">
        <f t="shared" si="849"/>
        <v>-0.1441646782292817</v>
      </c>
      <c r="BC317" s="135">
        <f t="shared" si="849"/>
        <v>-0.27272727272727271</v>
      </c>
      <c r="BD317" s="135">
        <f t="shared" si="849"/>
        <v>-0.28555427441937076</v>
      </c>
      <c r="BE317" s="149">
        <f t="shared" si="849"/>
        <v>-0.1441646782292817</v>
      </c>
      <c r="BF317" s="138"/>
      <c r="BG317" s="136">
        <f t="shared" ref="BG317:BL317" si="850">BG316/SUM(BG290:BG301)-1</f>
        <v>-0.25310559006211175</v>
      </c>
      <c r="BH317" s="135">
        <f t="shared" si="850"/>
        <v>-0.35559080857609848</v>
      </c>
      <c r="BI317" s="135">
        <f t="shared" si="850"/>
        <v>-0.33172930807415657</v>
      </c>
      <c r="BJ317" s="135">
        <f t="shared" si="850"/>
        <v>-0.17607973421926915</v>
      </c>
      <c r="BK317" s="135">
        <f t="shared" si="850"/>
        <v>-0.320470049295424</v>
      </c>
      <c r="BL317" s="149">
        <f t="shared" si="850"/>
        <v>-0.30766409974330766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-0.2068965517241379</v>
      </c>
      <c r="CC317" s="135">
        <f>CC316/SUM(CC290:CC301)-1</f>
        <v>-0.36988416988416983</v>
      </c>
      <c r="CD317" s="135">
        <f>CD316/SUM(CD290:CD301)-1</f>
        <v>-0.20388349514563109</v>
      </c>
      <c r="CE317" s="135">
        <f>CE316/SUM(CE290:CE301)-1</f>
        <v>-0.2068965517241379</v>
      </c>
      <c r="CF317" s="135"/>
      <c r="CG317" s="149">
        <f>CG316/SUM(CG290:CG301)-1</f>
        <v>-0.20802919708029199</v>
      </c>
      <c r="CH317" s="138"/>
      <c r="CI317" s="136">
        <f>CI316/SUM(CI290:CI301)-1</f>
        <v>-0.54819277108433728</v>
      </c>
      <c r="CJ317" s="135">
        <f>CJ316/SUM(CJ290:CJ301)-1</f>
        <v>-0.35008445945945943</v>
      </c>
      <c r="CK317" s="135">
        <f>CK316/SUM(CK290:CK301)-1</f>
        <v>-0.25110266159695815</v>
      </c>
      <c r="CL317" s="135">
        <f>CL316/SUM(CL290:CL301)-1</f>
        <v>-0.50359712230215825</v>
      </c>
      <c r="CM317" s="135"/>
      <c r="CN317" s="149">
        <f>CN316/SUM(CN290:CN301)-1</f>
        <v>-0.25279411764705884</v>
      </c>
      <c r="CO317" s="138"/>
      <c r="CP317" s="136">
        <f>CP316/SUM(CP290:CP301)-1</f>
        <v>-0.29859719438877752</v>
      </c>
      <c r="CQ317" s="135">
        <f>CQ316/SUM(CQ290:CQ301)-1</f>
        <v>-0.38160708829819734</v>
      </c>
      <c r="CR317" s="135">
        <f>CR316/SUM(CR290:CR301)-1</f>
        <v>-0.26124387709663055</v>
      </c>
      <c r="CS317" s="135">
        <f>CS316/SUM(CS290:CS301)-1</f>
        <v>-0.29859719438877752</v>
      </c>
      <c r="CT317" s="135"/>
      <c r="CU317" s="149">
        <f>CU316/SUM(CU290:CU301)-1</f>
        <v>-0.26124387709663055</v>
      </c>
      <c r="CV317" s="138"/>
      <c r="CW317" s="115"/>
      <c r="CX317" s="115"/>
      <c r="CY317" s="136">
        <f t="shared" ref="CY317:DD317" si="852">CY316/SUM(CY290:CY301)-1</f>
        <v>-0.35954600729631125</v>
      </c>
      <c r="CZ317" s="135">
        <f t="shared" si="852"/>
        <v>-0.34516017912504304</v>
      </c>
      <c r="DA317" s="135">
        <f t="shared" si="852"/>
        <v>-0.33458321040760586</v>
      </c>
      <c r="DB317" s="135">
        <f t="shared" si="852"/>
        <v>-0.34054283290924514</v>
      </c>
      <c r="DC317" s="135">
        <f t="shared" si="852"/>
        <v>-0.29423019207683077</v>
      </c>
      <c r="DD317" s="149">
        <f t="shared" si="852"/>
        <v>-0.32755644548781326</v>
      </c>
      <c r="DE317" s="138"/>
    </row>
    <row r="318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16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幸代 野口</cp:lastModifiedBy>
  <cp:lastPrinted>2022-10-17T01:05:50Z</cp:lastPrinted>
  <dcterms:created xsi:type="dcterms:W3CDTF">2003-06-26T00:32:46Z</dcterms:created>
  <dcterms:modified xsi:type="dcterms:W3CDTF">2024-12-13T04:54:31Z</dcterms:modified>
</cp:coreProperties>
</file>